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0740" windowHeight="4845"/>
  </bookViews>
  <sheets>
    <sheet name="FLL" sheetId="1" r:id="rId1"/>
    <sheet name="VEX" sheetId="2" r:id="rId2"/>
    <sheet name="创意" sheetId="3" r:id="rId3"/>
    <sheet name="综合技能" sheetId="4" r:id="rId4"/>
    <sheet name="WER" sheetId="5" r:id="rId5"/>
    <sheet name="Sheet1" sheetId="6" r:id="rId6"/>
  </sheets>
  <definedNames>
    <definedName name="_xlnm._FilterDatabase" localSheetId="0" hidden="1">FLL!$A$3:$L$3</definedName>
    <definedName name="_xlnm._FilterDatabase" localSheetId="4" hidden="1">WER!$A$3:$J$8</definedName>
    <definedName name="_xlnm._FilterDatabase" localSheetId="2" hidden="1">创意!$A$3:$L$19</definedName>
    <definedName name="_xlnm._FilterDatabase" localSheetId="3" hidden="1">综合技能!$A$3:$J$12</definedName>
  </definedNames>
  <calcPr calcId="125725"/>
</workbook>
</file>

<file path=xl/calcChain.xml><?xml version="1.0" encoding="utf-8"?>
<calcChain xmlns="http://schemas.openxmlformats.org/spreadsheetml/2006/main">
  <c r="C8" i="6"/>
  <c r="D8"/>
  <c r="E8"/>
  <c r="F8"/>
  <c r="G8"/>
  <c r="B8"/>
  <c r="H4"/>
  <c r="I4"/>
  <c r="H5"/>
  <c r="H8" s="1"/>
  <c r="I5"/>
  <c r="H6"/>
  <c r="I6"/>
  <c r="H7"/>
  <c r="I7"/>
  <c r="I3"/>
  <c r="H3"/>
  <c r="J8"/>
  <c r="I8" l="1"/>
</calcChain>
</file>

<file path=xl/sharedStrings.xml><?xml version="1.0" encoding="utf-8"?>
<sst xmlns="http://schemas.openxmlformats.org/spreadsheetml/2006/main" count="613" uniqueCount="377">
  <si>
    <r>
      <t>2018</t>
    </r>
    <r>
      <rPr>
        <sz val="22"/>
        <color rgb="FF000000"/>
        <rFont val="方正小标宋简体"/>
        <family val="3"/>
        <charset val="134"/>
      </rPr>
      <t>年河北省青少年机器人竞赛报名表（</t>
    </r>
    <r>
      <rPr>
        <sz val="22"/>
        <color rgb="FF000000"/>
        <rFont val="Times New Roman"/>
        <family val="1"/>
      </rPr>
      <t>FLL</t>
    </r>
    <r>
      <rPr>
        <sz val="22"/>
        <color rgb="FF000000"/>
        <rFont val="方正小标宋简体"/>
        <family val="3"/>
        <charset val="134"/>
      </rPr>
      <t>）</t>
    </r>
  </si>
  <si>
    <t>序号</t>
  </si>
  <si>
    <t>地市</t>
  </si>
  <si>
    <t>县（市、区）</t>
  </si>
  <si>
    <t>学校（组织单位）</t>
  </si>
  <si>
    <t>队名</t>
  </si>
  <si>
    <r>
      <t>队员</t>
    </r>
    <r>
      <rPr>
        <sz val="12"/>
        <color rgb="FF000000"/>
        <rFont val="Times New Roman"/>
        <family val="1"/>
      </rPr>
      <t>1</t>
    </r>
  </si>
  <si>
    <r>
      <t>队员</t>
    </r>
    <r>
      <rPr>
        <sz val="12"/>
        <color rgb="FF000000"/>
        <rFont val="Times New Roman"/>
        <family val="1"/>
      </rPr>
      <t>2</t>
    </r>
  </si>
  <si>
    <r>
      <t>队员</t>
    </r>
    <r>
      <rPr>
        <sz val="12"/>
        <color rgb="FF000000"/>
        <rFont val="Times New Roman"/>
        <family val="1"/>
      </rPr>
      <t>3</t>
    </r>
  </si>
  <si>
    <r>
      <t>队员</t>
    </r>
    <r>
      <rPr>
        <sz val="12"/>
        <color rgb="FF000000"/>
        <rFont val="Times New Roman"/>
        <family val="1"/>
      </rPr>
      <t>4</t>
    </r>
  </si>
  <si>
    <t>组别</t>
  </si>
  <si>
    <t>教练员</t>
  </si>
  <si>
    <t>备注</t>
  </si>
  <si>
    <r>
      <t>2018</t>
    </r>
    <r>
      <rPr>
        <sz val="22"/>
        <color rgb="FF000000"/>
        <rFont val="方正小标宋简体"/>
        <family val="3"/>
        <charset val="134"/>
      </rPr>
      <t>年河北省青少年机器人竞赛报名表（</t>
    </r>
    <r>
      <rPr>
        <sz val="22"/>
        <color rgb="FF000000"/>
        <rFont val="Times New Roman"/>
        <family val="1"/>
      </rPr>
      <t>VEX</t>
    </r>
    <r>
      <rPr>
        <sz val="22"/>
        <color rgb="FF000000"/>
        <rFont val="方正小标宋简体"/>
        <family val="3"/>
        <charset val="134"/>
      </rPr>
      <t>）</t>
    </r>
  </si>
  <si>
    <r>
      <t>2018</t>
    </r>
    <r>
      <rPr>
        <sz val="22"/>
        <color rgb="FF000000"/>
        <rFont val="方正小标宋简体"/>
        <family val="3"/>
        <charset val="134"/>
      </rPr>
      <t>年河北省青少年机器人竞赛报名表（创意）</t>
    </r>
  </si>
  <si>
    <t>作品名称</t>
  </si>
  <si>
    <r>
      <t>2018</t>
    </r>
    <r>
      <rPr>
        <sz val="22"/>
        <color rgb="FF000000"/>
        <rFont val="方正小标宋简体"/>
        <family val="3"/>
        <charset val="134"/>
      </rPr>
      <t>年河北省青少年机器人竞赛报名表（综合技能）</t>
    </r>
  </si>
  <si>
    <t>廊坊</t>
    <phoneticPr fontId="7" type="noConversion"/>
  </si>
  <si>
    <t>香河县第十中学</t>
  </si>
  <si>
    <t>曙光智能机器人</t>
  </si>
  <si>
    <t>智能取物机器人</t>
  </si>
  <si>
    <t>郝玉瑧</t>
  </si>
  <si>
    <t>张靖瑜</t>
  </si>
  <si>
    <t>初中组</t>
  </si>
  <si>
    <t>庄海龙</t>
  </si>
  <si>
    <t>青少年活动中心</t>
  </si>
  <si>
    <t>未来队</t>
  </si>
  <si>
    <t>智慧卫士</t>
  </si>
  <si>
    <t>周盛道</t>
  </si>
  <si>
    <t>李政肃</t>
  </si>
  <si>
    <t>周品旭</t>
  </si>
  <si>
    <t>小学组</t>
  </si>
  <si>
    <t>周学凤</t>
  </si>
  <si>
    <t>香河县</t>
    <phoneticPr fontId="7" type="noConversion"/>
  </si>
  <si>
    <t>大城县</t>
    <phoneticPr fontId="7" type="noConversion"/>
  </si>
  <si>
    <t>大城县第一中学</t>
    <phoneticPr fontId="7" type="noConversion"/>
  </si>
  <si>
    <t>梦之队</t>
    <phoneticPr fontId="7" type="noConversion"/>
  </si>
  <si>
    <t>我家车位可共享</t>
    <phoneticPr fontId="7" type="noConversion"/>
  </si>
  <si>
    <t>于海阔</t>
    <phoneticPr fontId="7" type="noConversion"/>
  </si>
  <si>
    <t>周航</t>
    <phoneticPr fontId="7" type="noConversion"/>
  </si>
  <si>
    <t>蔡暴萱</t>
    <phoneticPr fontId="7" type="noConversion"/>
  </si>
  <si>
    <t>高中组</t>
    <phoneticPr fontId="7" type="noConversion"/>
  </si>
  <si>
    <t>吕中二</t>
    <phoneticPr fontId="7" type="noConversion"/>
  </si>
  <si>
    <t>廊坊</t>
  </si>
  <si>
    <t>市区</t>
  </si>
  <si>
    <t>廊坊博佳机器人代表队</t>
  </si>
  <si>
    <t>陈奕霖</t>
  </si>
  <si>
    <t>王天帅</t>
  </si>
  <si>
    <t>毛昱凯</t>
  </si>
  <si>
    <t>李天一</t>
  </si>
  <si>
    <t>杜昊雨</t>
  </si>
  <si>
    <t>小学联队</t>
  </si>
  <si>
    <t>安次</t>
  </si>
  <si>
    <t>廊坊市第四中学</t>
  </si>
  <si>
    <t>凌翔队</t>
  </si>
  <si>
    <t>尤翔</t>
  </si>
  <si>
    <t>张凌尧</t>
  </si>
  <si>
    <t>张妍</t>
  </si>
  <si>
    <t>广阳区</t>
  </si>
  <si>
    <t>牛顿无敌</t>
  </si>
  <si>
    <t>智能爬梯</t>
  </si>
  <si>
    <t>杜炳翰</t>
  </si>
  <si>
    <t>刘晟言</t>
  </si>
  <si>
    <t>卢楚璠</t>
  </si>
  <si>
    <t>小学</t>
  </si>
  <si>
    <r>
      <t>龙洋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王长宇</t>
    </r>
  </si>
  <si>
    <t>牛顿最棒</t>
  </si>
  <si>
    <t>宠物管家</t>
  </si>
  <si>
    <t>沈熙茂</t>
  </si>
  <si>
    <t>王梓懿</t>
  </si>
  <si>
    <t>何文龙</t>
  </si>
  <si>
    <t>廊坊市管中学一附属小学、第六小学、（牛顿机器人学校）</t>
  </si>
  <si>
    <t>牛顿超牛</t>
  </si>
  <si>
    <t>老年人保姆</t>
  </si>
  <si>
    <t>刘释阔</t>
  </si>
  <si>
    <t>杨弘耀</t>
  </si>
  <si>
    <t>吴孟祖</t>
  </si>
  <si>
    <t>牛顿五队</t>
  </si>
  <si>
    <t>蛇形管道清洗机器人</t>
  </si>
  <si>
    <t>邱梓高</t>
  </si>
  <si>
    <t>卜祥旭</t>
  </si>
  <si>
    <t>刘若冲</t>
  </si>
  <si>
    <t>牛顿六队</t>
  </si>
  <si>
    <t>阳台管家</t>
  </si>
  <si>
    <t>袁健皓</t>
  </si>
  <si>
    <t>翟茂森</t>
  </si>
  <si>
    <t>刘浩然</t>
  </si>
  <si>
    <t>廊坊市第二十五小学、廊坊市第八小学（牛顿机器人学校）</t>
  </si>
  <si>
    <t>牛顿七队</t>
  </si>
  <si>
    <t>草坪维护大师</t>
  </si>
  <si>
    <t>李金懋</t>
  </si>
  <si>
    <t>李畇成</t>
  </si>
  <si>
    <t>李梓正</t>
  </si>
  <si>
    <t>廊坊市第十五小学（牛顿机器人学校）</t>
  </si>
  <si>
    <t>牛顿八队</t>
  </si>
  <si>
    <t>擦玻璃机器人</t>
  </si>
  <si>
    <t>孙靖涵</t>
  </si>
  <si>
    <t>金钰斌</t>
  </si>
  <si>
    <t>崔苡硕</t>
  </si>
  <si>
    <t>廊坊市第十三小学、第八小学、第五小学（牛顿机器人学校）</t>
    <phoneticPr fontId="7" type="noConversion"/>
  </si>
  <si>
    <r>
      <t>廊坊市第四中学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宋体"/>
        <family val="3"/>
        <charset val="134"/>
      </rPr>
      <t>牛顿机器人学校</t>
    </r>
    <r>
      <rPr>
        <sz val="12"/>
        <color rgb="FF000000"/>
        <rFont val="Times New Roman"/>
        <family val="1"/>
      </rPr>
      <t>)</t>
    </r>
  </si>
  <si>
    <t>牛顿一队</t>
  </si>
  <si>
    <t>陈昱征</t>
  </si>
  <si>
    <t>洪敬然</t>
  </si>
  <si>
    <r>
      <t>龙洋</t>
    </r>
    <r>
      <rPr>
        <sz val="12"/>
        <color rgb="FF000000"/>
        <rFont val="Times New Roman"/>
        <family val="1"/>
      </rPr>
      <t xml:space="preserve"> </t>
    </r>
  </si>
  <si>
    <r>
      <t>廊坊市第六小学、中国石油天然气管道局中学第二附属小学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宋体"/>
        <family val="3"/>
        <charset val="134"/>
      </rPr>
      <t>牛顿机器人学校</t>
    </r>
    <r>
      <rPr>
        <sz val="12"/>
        <color rgb="FF000000"/>
        <rFont val="Times New Roman"/>
        <family val="1"/>
      </rPr>
      <t>)</t>
    </r>
  </si>
  <si>
    <t>牛顿二队</t>
  </si>
  <si>
    <t>康文昱</t>
  </si>
  <si>
    <t>高胜寒</t>
  </si>
  <si>
    <t>王长宇</t>
  </si>
  <si>
    <r>
      <t>廊坊市开发区第一小学、第五小学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宋体"/>
        <family val="3"/>
        <charset val="134"/>
      </rPr>
      <t>牛顿机器人学校</t>
    </r>
    <r>
      <rPr>
        <sz val="12"/>
        <color rgb="FF000000"/>
        <rFont val="Times New Roman"/>
        <family val="1"/>
      </rPr>
      <t>)</t>
    </r>
  </si>
  <si>
    <t>牛顿三队</t>
  </si>
  <si>
    <t>田世杰</t>
  </si>
  <si>
    <t>徐翌凡</t>
  </si>
  <si>
    <r>
      <t>廊坊市开发区新世纪中学、第一实验小学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宋体"/>
        <family val="3"/>
        <charset val="134"/>
      </rPr>
      <t>牛顿机器人学校</t>
    </r>
    <r>
      <rPr>
        <sz val="12"/>
        <color rgb="FF000000"/>
        <rFont val="Times New Roman"/>
        <family val="1"/>
      </rPr>
      <t>)</t>
    </r>
  </si>
  <si>
    <t>牛顿四队</t>
  </si>
  <si>
    <t>李俊檏</t>
  </si>
  <si>
    <t>张亦弛</t>
  </si>
  <si>
    <t>龙洋</t>
  </si>
  <si>
    <t>安次区</t>
  </si>
  <si>
    <t>廊坊一中</t>
  </si>
  <si>
    <t>科学前线</t>
  </si>
  <si>
    <t>死角清洁机器人</t>
  </si>
  <si>
    <t>张淼</t>
  </si>
  <si>
    <t>袁浚凯</t>
  </si>
  <si>
    <t>高金蕊</t>
  </si>
  <si>
    <t>高中组</t>
  </si>
  <si>
    <t>服务未来</t>
  </si>
  <si>
    <t>多功能自动倾倒机器人</t>
  </si>
  <si>
    <t>郭有泽</t>
  </si>
  <si>
    <t>张家玮</t>
  </si>
  <si>
    <t>张嘉康</t>
  </si>
  <si>
    <t>燕郊开发区</t>
  </si>
  <si>
    <t>瓦酷机器人创客空间</t>
  </si>
  <si>
    <t>百川归一</t>
  </si>
  <si>
    <t>毛艺臻</t>
  </si>
  <si>
    <t>龚梓恒</t>
  </si>
  <si>
    <t>蒋宗辰</t>
  </si>
  <si>
    <t>汪庭宇</t>
  </si>
  <si>
    <t>郭佳</t>
  </si>
  <si>
    <t>海纳百川</t>
  </si>
  <si>
    <t>龙睿辰</t>
  </si>
  <si>
    <t>龚梵志</t>
  </si>
  <si>
    <t>孟可欣</t>
  </si>
  <si>
    <t>李春杨</t>
  </si>
  <si>
    <t>霸州市</t>
  </si>
  <si>
    <t>第二小学</t>
  </si>
  <si>
    <t>樊博宇</t>
  </si>
  <si>
    <t>周圣达</t>
  </si>
  <si>
    <t>彭熙航</t>
  </si>
  <si>
    <t>第五小学</t>
  </si>
  <si>
    <t>胜利队</t>
  </si>
  <si>
    <t>邱盈硕</t>
  </si>
  <si>
    <t>邱禹硕</t>
  </si>
  <si>
    <t>王继祥</t>
  </si>
  <si>
    <t>砥砺队</t>
  </si>
  <si>
    <t>家用服务机器人</t>
  </si>
  <si>
    <t>费涵琳</t>
  </si>
  <si>
    <t>吴康</t>
  </si>
  <si>
    <t>慕均旱</t>
  </si>
  <si>
    <t>曹海潮</t>
  </si>
  <si>
    <t>征程队</t>
  </si>
  <si>
    <t>救援机器人</t>
  </si>
  <si>
    <t>曹墨含</t>
  </si>
  <si>
    <t>康骏恒</t>
  </si>
  <si>
    <t>张博然</t>
  </si>
  <si>
    <t>张晨阳</t>
  </si>
  <si>
    <t>胜芳镇崔庄子小学</t>
  </si>
  <si>
    <r>
      <t>创客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队</t>
    </r>
  </si>
  <si>
    <t>倒垃圾机器人</t>
  </si>
  <si>
    <t>郝振博</t>
  </si>
  <si>
    <t>夏晨曦</t>
  </si>
  <si>
    <t>王翔宇</t>
  </si>
  <si>
    <t>吴云龙</t>
  </si>
  <si>
    <t>晨阳队</t>
  </si>
  <si>
    <t>李卓远</t>
  </si>
  <si>
    <t>顾腾达</t>
  </si>
  <si>
    <t>张友良</t>
  </si>
  <si>
    <t>银河队</t>
  </si>
  <si>
    <t xml:space="preserve">浇水机器人 </t>
  </si>
  <si>
    <t>于滨玮</t>
  </si>
  <si>
    <t>王鹏程</t>
  </si>
  <si>
    <t>吴雨桐</t>
  </si>
  <si>
    <t>郭峰</t>
  </si>
  <si>
    <t>田各庄学校</t>
  </si>
  <si>
    <t>麒麟战队</t>
  </si>
  <si>
    <t>“我爱我家”机器人</t>
  </si>
  <si>
    <t>冯艺</t>
  </si>
  <si>
    <t>李京昊</t>
  </si>
  <si>
    <t>任卓举</t>
  </si>
  <si>
    <t>赫立娟</t>
  </si>
  <si>
    <t>大厂二中</t>
    <phoneticPr fontId="7" type="noConversion"/>
  </si>
  <si>
    <t>陈府中心小学</t>
  </si>
  <si>
    <t>何新帅</t>
  </si>
  <si>
    <t>高睿妍</t>
  </si>
  <si>
    <t>刘一飞</t>
  </si>
  <si>
    <t>丁宇轩</t>
  </si>
  <si>
    <t>张铮</t>
  </si>
  <si>
    <t>南寺头回民小学</t>
  </si>
  <si>
    <t>杨焕然</t>
  </si>
  <si>
    <t>金宇飞</t>
  </si>
  <si>
    <t>李秋阳</t>
  </si>
  <si>
    <t>马跃洋</t>
  </si>
  <si>
    <t>于立照</t>
  </si>
  <si>
    <t>吴忻洋</t>
  </si>
  <si>
    <t>高吉</t>
  </si>
  <si>
    <t>丁文东</t>
  </si>
  <si>
    <t>大厂回族自治县夏垫镇北坞回民小学</t>
  </si>
  <si>
    <t>曲鑫宇</t>
  </si>
  <si>
    <t>罗俊麟</t>
  </si>
  <si>
    <t>李亚娟</t>
  </si>
  <si>
    <t>南寺头回民小学科技探究二组</t>
  </si>
  <si>
    <t>杨朝晖</t>
  </si>
  <si>
    <t>陈凯策</t>
  </si>
  <si>
    <t>杨万强</t>
  </si>
  <si>
    <t>李朝辉</t>
  </si>
  <si>
    <t>潘爽</t>
  </si>
  <si>
    <t>廊坊市第十三中学</t>
  </si>
  <si>
    <t>殷铄冉</t>
  </si>
  <si>
    <t>于乐冉</t>
  </si>
  <si>
    <t>郭静</t>
  </si>
  <si>
    <t>固安县</t>
  </si>
  <si>
    <t>固安县第二中学</t>
  </si>
  <si>
    <t>二中战队</t>
  </si>
  <si>
    <t>于涛</t>
  </si>
  <si>
    <t>吕成庆</t>
  </si>
  <si>
    <t>刘艳玲</t>
  </si>
  <si>
    <t>固安县第四中学</t>
  </si>
  <si>
    <t>四中战队</t>
  </si>
  <si>
    <t>刘奕伯</t>
  </si>
  <si>
    <t>王皓</t>
  </si>
  <si>
    <t>隋大伟</t>
  </si>
  <si>
    <t>固安县第二小学</t>
  </si>
  <si>
    <t>二小战队</t>
  </si>
  <si>
    <t>关稼泽</t>
  </si>
  <si>
    <t>祁照亮</t>
  </si>
  <si>
    <t>固安县第三小学</t>
  </si>
  <si>
    <t>三小战队</t>
  </si>
  <si>
    <t>高兴宇</t>
  </si>
  <si>
    <t>田禹</t>
  </si>
  <si>
    <t>侯志伟</t>
  </si>
  <si>
    <t>固安县第一小学分校</t>
  </si>
  <si>
    <t>一小战队</t>
  </si>
  <si>
    <t>任星瀚</t>
  </si>
  <si>
    <t>葛万航</t>
  </si>
  <si>
    <t>李印华</t>
  </si>
  <si>
    <t>廊坊市第十七小学</t>
  </si>
  <si>
    <r>
      <t>W1</t>
    </r>
    <r>
      <rPr>
        <sz val="12"/>
        <color rgb="FF000000"/>
        <rFont val="宋体"/>
        <family val="3"/>
        <charset val="134"/>
      </rPr>
      <t>浩滢队</t>
    </r>
  </si>
  <si>
    <t>尹浩旭</t>
  </si>
  <si>
    <t>王滢智</t>
  </si>
  <si>
    <t>刘秀清</t>
  </si>
  <si>
    <r>
      <t>W2</t>
    </r>
    <r>
      <rPr>
        <sz val="12"/>
        <color rgb="FF000000"/>
        <rFont val="宋体"/>
        <family val="3"/>
        <charset val="134"/>
      </rPr>
      <t>天镱队</t>
    </r>
  </si>
  <si>
    <t>庞天铄</t>
  </si>
  <si>
    <t>潘镱心</t>
  </si>
  <si>
    <t>名宇队</t>
  </si>
  <si>
    <t>张名璐</t>
  </si>
  <si>
    <t>李鸿宇</t>
  </si>
  <si>
    <t>赵方</t>
  </si>
  <si>
    <t>盛然队</t>
  </si>
  <si>
    <t>柴浩然</t>
  </si>
  <si>
    <t>闫盛林</t>
  </si>
  <si>
    <t>王维侠</t>
  </si>
  <si>
    <t>廊坊市第十五中学</t>
  </si>
  <si>
    <t>漫莹队</t>
  </si>
  <si>
    <t>句漫漫</t>
  </si>
  <si>
    <t>杨雪莹</t>
  </si>
  <si>
    <t>赵雪峰</t>
  </si>
  <si>
    <t>旺宇队</t>
  </si>
  <si>
    <t>张泽旺</t>
  </si>
  <si>
    <t>陈建宇</t>
  </si>
  <si>
    <t>魏永耕</t>
  </si>
  <si>
    <t>固安一中</t>
  </si>
  <si>
    <t>一中战队</t>
  </si>
  <si>
    <t>刘雨晗</t>
  </si>
  <si>
    <t>齐梓铭</t>
  </si>
  <si>
    <t>刘晓冬</t>
  </si>
  <si>
    <t>固安二中</t>
  </si>
  <si>
    <t>刘伯赛</t>
  </si>
  <si>
    <t>虞梦辉</t>
  </si>
  <si>
    <t>王婵</t>
  </si>
  <si>
    <t>固安四中</t>
  </si>
  <si>
    <t>王韫熙</t>
  </si>
  <si>
    <t>王浩竣</t>
  </si>
  <si>
    <t>罗丽美</t>
  </si>
  <si>
    <t>侯墨涵</t>
  </si>
  <si>
    <r>
      <t>曹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进</t>
    </r>
  </si>
  <si>
    <t>固安县第一小学新兴产业园示范区分校</t>
  </si>
  <si>
    <r>
      <t>分校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宋体"/>
        <family val="3"/>
        <charset val="134"/>
      </rPr>
      <t>队</t>
    </r>
  </si>
  <si>
    <t>王鹏</t>
  </si>
  <si>
    <t>朱宏清</t>
  </si>
  <si>
    <t>李磊</t>
  </si>
  <si>
    <r>
      <t>分校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宋体"/>
        <family val="3"/>
        <charset val="134"/>
      </rPr>
      <t>队</t>
    </r>
  </si>
  <si>
    <t>郭文博</t>
  </si>
  <si>
    <t>蒋治宇</t>
  </si>
  <si>
    <t>刘子良</t>
  </si>
  <si>
    <t>昌凯队</t>
  </si>
  <si>
    <t>郝严凯</t>
  </si>
  <si>
    <t>福莹队</t>
  </si>
  <si>
    <t>梁城福</t>
  </si>
  <si>
    <t>王笑莹</t>
  </si>
  <si>
    <t>九州镇赵各庄中心小学</t>
  </si>
  <si>
    <t>超级课桌</t>
  </si>
  <si>
    <t>郝佳祺朗</t>
  </si>
  <si>
    <t>刘宇晨</t>
  </si>
  <si>
    <t>张艳东</t>
  </si>
  <si>
    <t>文安县</t>
  </si>
  <si>
    <t>第三小学</t>
  </si>
  <si>
    <t>启航队</t>
  </si>
  <si>
    <t>多功能轮椅</t>
  </si>
  <si>
    <t>陈宏鑫</t>
  </si>
  <si>
    <t>纪鹏羽</t>
  </si>
  <si>
    <t>刘嘉昊</t>
  </si>
  <si>
    <t>李景华</t>
  </si>
  <si>
    <t>固安县第四小学、固安县第三小学、廊坊市第四小学（牛顿机器人学校）</t>
    <phoneticPr fontId="7" type="noConversion"/>
  </si>
  <si>
    <t>大厂回族自治县</t>
    <phoneticPr fontId="7" type="noConversion"/>
  </si>
  <si>
    <t>廊坊</t>
    <phoneticPr fontId="7" type="noConversion"/>
  </si>
  <si>
    <r>
      <t>南寺头回民小学科技探究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family val="3"/>
        <charset val="134"/>
      </rPr>
      <t>一组</t>
    </r>
  </si>
  <si>
    <t>初中组</t>
    <phoneticPr fontId="7" type="noConversion"/>
  </si>
  <si>
    <t>高中组</t>
    <phoneticPr fontId="7" type="noConversion"/>
  </si>
  <si>
    <t>小学组</t>
    <phoneticPr fontId="7" type="noConversion"/>
  </si>
  <si>
    <t>FLL</t>
    <phoneticPr fontId="7" type="noConversion"/>
  </si>
  <si>
    <t>VEX</t>
    <phoneticPr fontId="7" type="noConversion"/>
  </si>
  <si>
    <r>
      <rPr>
        <sz val="11"/>
        <color theme="1"/>
        <rFont val="宋体"/>
        <family val="3"/>
        <charset val="134"/>
      </rPr>
      <t>创意</t>
    </r>
    <r>
      <rPr>
        <sz val="11"/>
        <color theme="1"/>
        <rFont val="Tahoma"/>
        <family val="2"/>
        <charset val="134"/>
      </rPr>
      <t xml:space="preserve"> </t>
    </r>
    <phoneticPr fontId="7" type="noConversion"/>
  </si>
  <si>
    <t>综合技能</t>
    <phoneticPr fontId="7" type="noConversion"/>
  </si>
  <si>
    <t>WER</t>
    <phoneticPr fontId="7" type="noConversion"/>
  </si>
  <si>
    <t>小学队数</t>
    <phoneticPr fontId="7" type="noConversion"/>
  </si>
  <si>
    <t>初中队数</t>
    <phoneticPr fontId="7" type="noConversion"/>
  </si>
  <si>
    <t>高中队数</t>
    <phoneticPr fontId="7" type="noConversion"/>
  </si>
  <si>
    <t>教练人数</t>
    <phoneticPr fontId="7" type="noConversion"/>
  </si>
  <si>
    <t>高中学生人数</t>
    <phoneticPr fontId="7" type="noConversion"/>
  </si>
  <si>
    <t>初中学生人数</t>
    <phoneticPr fontId="7" type="noConversion"/>
  </si>
  <si>
    <t>小学学生人数</t>
    <phoneticPr fontId="7" type="noConversion"/>
  </si>
  <si>
    <t>队数合计</t>
    <phoneticPr fontId="7" type="noConversion"/>
  </si>
  <si>
    <t>人数合计</t>
    <phoneticPr fontId="7" type="noConversion"/>
  </si>
  <si>
    <r>
      <t>2018</t>
    </r>
    <r>
      <rPr>
        <sz val="22"/>
        <color rgb="FF000000"/>
        <rFont val="方正小标宋简体"/>
        <family val="3"/>
        <charset val="134"/>
      </rPr>
      <t>年河北省青少年机器人竞赛报名表（</t>
    </r>
    <r>
      <rPr>
        <sz val="22"/>
        <color rgb="FF000000"/>
        <rFont val="Times New Roman"/>
        <family val="1"/>
      </rPr>
      <t>WER</t>
    </r>
    <r>
      <rPr>
        <sz val="22"/>
        <color rgb="FF000000"/>
        <rFont val="方正小标宋简体"/>
        <family val="3"/>
        <charset val="134"/>
      </rPr>
      <t>）</t>
    </r>
    <phoneticPr fontId="7" type="noConversion"/>
  </si>
  <si>
    <r>
      <t>2018</t>
    </r>
    <r>
      <rPr>
        <sz val="18"/>
        <color theme="1"/>
        <rFont val="宋体"/>
        <family val="3"/>
        <charset val="134"/>
      </rPr>
      <t>年廊坊市青少年机器人竞赛报名情况统计</t>
    </r>
    <phoneticPr fontId="7" type="noConversion"/>
  </si>
  <si>
    <t>中国石油管道局中学附属第三小学（牛顿机器人学校）</t>
    <phoneticPr fontId="7" type="noConversion"/>
  </si>
  <si>
    <t>廊坊市第五小学、育才小学、第十五小
（廊坊市青少年宫）</t>
  </si>
  <si>
    <t>智能时代</t>
  </si>
  <si>
    <t>家庭威特儿</t>
  </si>
  <si>
    <t>郭子浩</t>
  </si>
  <si>
    <t>赵春雷</t>
  </si>
  <si>
    <t>郝鑫垚</t>
  </si>
  <si>
    <t>杨珂</t>
  </si>
  <si>
    <t>中石油管道二小</t>
  </si>
  <si>
    <t>刘程俊伯队</t>
  </si>
  <si>
    <t>新时代的终结者</t>
  </si>
  <si>
    <t>刘佰轩</t>
  </si>
  <si>
    <t>中石油管道局中学</t>
  </si>
  <si>
    <t>会飞的鱼</t>
  </si>
  <si>
    <t>桌面清理大师</t>
  </si>
  <si>
    <t>陈溪塘</t>
  </si>
  <si>
    <t>张金昌</t>
    <phoneticPr fontId="7" type="noConversion"/>
  </si>
  <si>
    <t>杨珂 安文芳</t>
    <phoneticPr fontId="7" type="noConversion"/>
  </si>
  <si>
    <r>
      <t>附件1</t>
    </r>
    <r>
      <rPr>
        <sz val="14"/>
        <color rgb="FF000000"/>
        <rFont val="Times New Roman"/>
        <family val="1"/>
      </rPr>
      <t>-1</t>
    </r>
    <phoneticPr fontId="7" type="noConversion"/>
  </si>
  <si>
    <r>
      <t>附件1</t>
    </r>
    <r>
      <rPr>
        <sz val="16"/>
        <color rgb="FF000000"/>
        <rFont val="Times New Roman"/>
        <family val="1"/>
      </rPr>
      <t>-2</t>
    </r>
    <phoneticPr fontId="7" type="noConversion"/>
  </si>
  <si>
    <r>
      <t>附件1</t>
    </r>
    <r>
      <rPr>
        <sz val="14"/>
        <color rgb="FF000000"/>
        <rFont val="Times New Roman"/>
        <family val="1"/>
      </rPr>
      <t>-3</t>
    </r>
    <phoneticPr fontId="7" type="noConversion"/>
  </si>
  <si>
    <r>
      <t>附件1</t>
    </r>
    <r>
      <rPr>
        <sz val="14"/>
        <color rgb="FF000000"/>
        <rFont val="Times New Roman"/>
        <family val="1"/>
      </rPr>
      <t>-4</t>
    </r>
    <phoneticPr fontId="7" type="noConversion"/>
  </si>
  <si>
    <r>
      <t>附件1</t>
    </r>
    <r>
      <rPr>
        <sz val="14"/>
        <color rgb="FF000000"/>
        <rFont val="Times New Roman"/>
        <family val="1"/>
      </rPr>
      <t>-5</t>
    </r>
    <phoneticPr fontId="7" type="noConversion"/>
  </si>
  <si>
    <t>联系人：李春杨13301314179</t>
    <phoneticPr fontId="7" type="noConversion"/>
  </si>
  <si>
    <t>任思宇</t>
    <phoneticPr fontId="7" type="noConversion"/>
  </si>
  <si>
    <t>联系人：李春杨13301314179</t>
    <phoneticPr fontId="7" type="noConversion"/>
  </si>
  <si>
    <t>任慧 杨歌</t>
    <phoneticPr fontId="7" type="noConversion"/>
  </si>
  <si>
    <t>大厂回族自治县</t>
    <phoneticPr fontId="7" type="noConversion"/>
  </si>
  <si>
    <t>邵府中心小学</t>
    <phoneticPr fontId="7" type="noConversion"/>
  </si>
  <si>
    <t>邵小队</t>
    <phoneticPr fontId="7" type="noConversion"/>
  </si>
  <si>
    <t>何宇轩</t>
    <phoneticPr fontId="7" type="noConversion"/>
  </si>
  <si>
    <t>胡彦琦</t>
    <phoneticPr fontId="7" type="noConversion"/>
  </si>
  <si>
    <t>刘志兴</t>
    <phoneticPr fontId="7" type="noConversion"/>
  </si>
  <si>
    <t>王子轩</t>
    <phoneticPr fontId="7" type="noConversion"/>
  </si>
  <si>
    <t>贾杰龙</t>
    <phoneticPr fontId="7" type="noConversion"/>
  </si>
  <si>
    <t>F1冉冉队</t>
  </si>
  <si>
    <t>初中组</t>
    <phoneticPr fontId="7" type="noConversion"/>
  </si>
  <si>
    <t>博佳机器人俱乐部廊坊校区</t>
    <phoneticPr fontId="7" type="noConversion"/>
  </si>
  <si>
    <t>张斌</t>
    <phoneticPr fontId="7" type="noConversion"/>
  </si>
  <si>
    <r>
      <t>龙洋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宋体"/>
        <family val="3"/>
        <charset val="134"/>
      </rPr>
      <t>张斌</t>
    </r>
    <phoneticPr fontId="7" type="noConversion"/>
  </si>
  <si>
    <t>王长宇 张斌</t>
    <phoneticPr fontId="7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</si>
</sst>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Tahoma"/>
      <family val="2"/>
      <charset val="134"/>
    </font>
    <font>
      <sz val="16"/>
      <color rgb="FF000000"/>
      <name val="黑体"/>
      <family val="3"/>
      <charset val="134"/>
    </font>
    <font>
      <sz val="16"/>
      <color rgb="FF000000"/>
      <name val="Times New Roman"/>
      <family val="1"/>
    </font>
    <font>
      <sz val="22"/>
      <color rgb="FF000000"/>
      <name val="Times New Roman"/>
      <family val="1"/>
    </font>
    <font>
      <sz val="22"/>
      <color rgb="FF000000"/>
      <name val="方正小标宋简体"/>
      <family val="3"/>
      <charset val="134"/>
    </font>
    <font>
      <sz val="12"/>
      <color rgb="FF000000"/>
      <name val="黑体"/>
      <family val="3"/>
      <charset val="134"/>
    </font>
    <font>
      <sz val="12"/>
      <color rgb="FF000000"/>
      <name val="Times New Roman"/>
      <family val="1"/>
    </font>
    <font>
      <sz val="9"/>
      <name val="Tahoma"/>
      <family val="2"/>
      <charset val="134"/>
    </font>
    <font>
      <sz val="12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</font>
    <font>
      <sz val="18"/>
      <color theme="1"/>
      <name val="Tahoma"/>
      <family val="2"/>
      <charset val="134"/>
    </font>
    <font>
      <sz val="18"/>
      <color theme="1"/>
      <name val="宋体"/>
      <family val="3"/>
      <charset val="134"/>
    </font>
    <font>
      <sz val="14"/>
      <color rgb="FF000000"/>
      <name val="黑体"/>
      <family val="3"/>
      <charset val="134"/>
    </font>
    <font>
      <sz val="14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1" fillId="0" borderId="1" xfId="0" applyFont="1" applyBorder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workbookViewId="0">
      <selection activeCell="F5" sqref="F5"/>
    </sheetView>
  </sheetViews>
  <sheetFormatPr defaultRowHeight="14.25"/>
  <cols>
    <col min="1" max="1" width="4.875" customWidth="1"/>
    <col min="2" max="2" width="7.125" customWidth="1"/>
    <col min="3" max="3" width="8.125" customWidth="1"/>
    <col min="4" max="4" width="23.5" customWidth="1"/>
    <col min="5" max="5" width="14.875" customWidth="1"/>
    <col min="11" max="11" width="12.375" customWidth="1"/>
    <col min="12" max="12" width="22.5" customWidth="1"/>
  </cols>
  <sheetData>
    <row r="1" spans="1:12" ht="18.75">
      <c r="A1" s="29" t="s">
        <v>354</v>
      </c>
      <c r="B1" s="29"/>
    </row>
    <row r="2" spans="1:12" ht="28.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33.7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2" t="s">
        <v>10</v>
      </c>
      <c r="K3" s="2" t="s">
        <v>11</v>
      </c>
      <c r="L3" s="2" t="s">
        <v>12</v>
      </c>
    </row>
    <row r="4" spans="1:12" ht="33.75" customHeight="1">
      <c r="A4" s="12">
        <v>1</v>
      </c>
      <c r="B4" s="12" t="s">
        <v>43</v>
      </c>
      <c r="C4" s="12" t="s">
        <v>44</v>
      </c>
      <c r="D4" s="16" t="s">
        <v>373</v>
      </c>
      <c r="E4" s="13" t="s">
        <v>45</v>
      </c>
      <c r="F4" s="13" t="s">
        <v>46</v>
      </c>
      <c r="G4" s="13" t="s">
        <v>47</v>
      </c>
      <c r="H4" s="13" t="s">
        <v>48</v>
      </c>
      <c r="I4" s="13" t="s">
        <v>49</v>
      </c>
      <c r="J4" s="12" t="s">
        <v>31</v>
      </c>
      <c r="K4" s="12" t="s">
        <v>50</v>
      </c>
      <c r="L4" s="12" t="s">
        <v>51</v>
      </c>
    </row>
    <row r="5" spans="1:12" ht="33.75" customHeight="1">
      <c r="A5" s="12">
        <v>2</v>
      </c>
      <c r="B5" s="12" t="s">
        <v>43</v>
      </c>
      <c r="C5" s="12" t="s">
        <v>132</v>
      </c>
      <c r="D5" s="12" t="s">
        <v>133</v>
      </c>
      <c r="E5" s="13" t="s">
        <v>134</v>
      </c>
      <c r="F5" s="13" t="s">
        <v>135</v>
      </c>
      <c r="G5" s="13" t="s">
        <v>136</v>
      </c>
      <c r="H5" s="13" t="s">
        <v>137</v>
      </c>
      <c r="I5" s="13" t="s">
        <v>138</v>
      </c>
      <c r="J5" s="12" t="s">
        <v>31</v>
      </c>
      <c r="K5" s="12" t="s">
        <v>139</v>
      </c>
      <c r="L5" s="16" t="s">
        <v>359</v>
      </c>
    </row>
    <row r="6" spans="1:12" ht="33.75" customHeight="1">
      <c r="A6" s="12">
        <v>3</v>
      </c>
      <c r="B6" s="12" t="s">
        <v>43</v>
      </c>
      <c r="C6" s="12" t="s">
        <v>132</v>
      </c>
      <c r="D6" s="12" t="s">
        <v>133</v>
      </c>
      <c r="E6" s="13" t="s">
        <v>140</v>
      </c>
      <c r="F6" s="13" t="s">
        <v>360</v>
      </c>
      <c r="G6" s="13" t="s">
        <v>141</v>
      </c>
      <c r="H6" s="13" t="s">
        <v>142</v>
      </c>
      <c r="I6" s="13" t="s">
        <v>143</v>
      </c>
      <c r="J6" s="12" t="s">
        <v>31</v>
      </c>
      <c r="K6" s="12" t="s">
        <v>144</v>
      </c>
      <c r="L6" s="16" t="s">
        <v>361</v>
      </c>
    </row>
    <row r="7" spans="1:12" ht="33.75" customHeight="1">
      <c r="A7" s="12">
        <v>4</v>
      </c>
      <c r="B7" s="12" t="s">
        <v>43</v>
      </c>
      <c r="C7" s="12" t="s">
        <v>145</v>
      </c>
      <c r="D7" s="12" t="s">
        <v>146</v>
      </c>
      <c r="E7" s="13" t="s">
        <v>26</v>
      </c>
      <c r="F7" s="13" t="s">
        <v>147</v>
      </c>
      <c r="G7" s="13" t="s">
        <v>148</v>
      </c>
      <c r="H7" s="13" t="s">
        <v>149</v>
      </c>
      <c r="I7" s="13"/>
      <c r="J7" s="12" t="s">
        <v>31</v>
      </c>
      <c r="K7" s="12" t="s">
        <v>362</v>
      </c>
      <c r="L7" s="12"/>
    </row>
    <row r="8" spans="1:12" ht="33.75" customHeight="1">
      <c r="A8" s="12">
        <v>5</v>
      </c>
      <c r="B8" s="12" t="s">
        <v>43</v>
      </c>
      <c r="C8" s="12" t="s">
        <v>145</v>
      </c>
      <c r="D8" s="12" t="s">
        <v>150</v>
      </c>
      <c r="E8" s="13" t="s">
        <v>151</v>
      </c>
      <c r="F8" s="13" t="s">
        <v>152</v>
      </c>
      <c r="G8" s="13" t="s">
        <v>153</v>
      </c>
      <c r="H8" s="13" t="s">
        <v>154</v>
      </c>
      <c r="I8" s="13"/>
      <c r="J8" s="12" t="s">
        <v>31</v>
      </c>
      <c r="K8" s="12" t="s">
        <v>362</v>
      </c>
      <c r="L8" s="12"/>
    </row>
    <row r="9" spans="1:12" ht="33.75" customHeight="1">
      <c r="A9" s="12">
        <v>6</v>
      </c>
      <c r="B9" s="12" t="s">
        <v>43</v>
      </c>
      <c r="C9" s="18" t="s">
        <v>363</v>
      </c>
      <c r="D9" s="12" t="s">
        <v>198</v>
      </c>
      <c r="E9" s="19" t="s">
        <v>211</v>
      </c>
      <c r="F9" s="13" t="s">
        <v>212</v>
      </c>
      <c r="G9" s="13" t="s">
        <v>213</v>
      </c>
      <c r="H9" s="13" t="s">
        <v>214</v>
      </c>
      <c r="I9" s="13" t="s">
        <v>215</v>
      </c>
      <c r="J9" s="12" t="s">
        <v>31</v>
      </c>
      <c r="K9" s="12" t="s">
        <v>216</v>
      </c>
      <c r="L9" s="12"/>
    </row>
    <row r="10" spans="1:12" ht="33.75" customHeight="1">
      <c r="A10" s="12">
        <v>7</v>
      </c>
      <c r="B10" s="12" t="s">
        <v>43</v>
      </c>
      <c r="C10" s="18" t="s">
        <v>363</v>
      </c>
      <c r="D10" s="12" t="s">
        <v>364</v>
      </c>
      <c r="E10" s="19" t="s">
        <v>365</v>
      </c>
      <c r="F10" s="13" t="s">
        <v>366</v>
      </c>
      <c r="G10" s="13" t="s">
        <v>367</v>
      </c>
      <c r="H10" s="13" t="s">
        <v>368</v>
      </c>
      <c r="I10" s="13" t="s">
        <v>369</v>
      </c>
      <c r="J10" s="12" t="s">
        <v>31</v>
      </c>
      <c r="K10" s="12" t="s">
        <v>370</v>
      </c>
      <c r="L10" s="12"/>
    </row>
    <row r="11" spans="1:12" ht="33.75" customHeight="1">
      <c r="A11" s="12">
        <v>8</v>
      </c>
      <c r="B11" s="12" t="s">
        <v>43</v>
      </c>
      <c r="C11" s="12" t="s">
        <v>52</v>
      </c>
      <c r="D11" s="12" t="s">
        <v>217</v>
      </c>
      <c r="E11" s="13" t="s">
        <v>371</v>
      </c>
      <c r="F11" s="13" t="s">
        <v>218</v>
      </c>
      <c r="G11" s="13" t="s">
        <v>219</v>
      </c>
      <c r="H11" s="13"/>
      <c r="I11" s="13"/>
      <c r="J11" s="12" t="s">
        <v>372</v>
      </c>
      <c r="K11" s="12" t="s">
        <v>220</v>
      </c>
      <c r="L11" s="12"/>
    </row>
  </sheetData>
  <autoFilter ref="A3:L3"/>
  <mergeCells count="2">
    <mergeCell ref="A2:L2"/>
    <mergeCell ref="A1:B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workbookViewId="0">
      <selection activeCell="H16" sqref="H15:H16"/>
    </sheetView>
  </sheetViews>
  <sheetFormatPr defaultRowHeight="14.25"/>
  <cols>
    <col min="1" max="1" width="6.125" customWidth="1"/>
    <col min="2" max="2" width="6.875" customWidth="1"/>
    <col min="3" max="3" width="13.75" customWidth="1"/>
    <col min="4" max="5" width="15.375" customWidth="1"/>
  </cols>
  <sheetData>
    <row r="1" spans="1:12" ht="20.25">
      <c r="A1" s="6" t="s">
        <v>355</v>
      </c>
    </row>
    <row r="2" spans="1:12" ht="28.5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35.2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2" t="s">
        <v>10</v>
      </c>
      <c r="K3" s="2" t="s">
        <v>11</v>
      </c>
      <c r="L3" s="2" t="s">
        <v>12</v>
      </c>
    </row>
    <row r="4" spans="1:12" ht="35.25" customHeight="1">
      <c r="A4" s="4">
        <v>1</v>
      </c>
      <c r="B4" s="12" t="s">
        <v>315</v>
      </c>
      <c r="C4" s="18" t="s">
        <v>314</v>
      </c>
      <c r="D4" s="12" t="s">
        <v>192</v>
      </c>
      <c r="E4" s="5"/>
      <c r="F4" s="13" t="s">
        <v>193</v>
      </c>
      <c r="G4" s="13" t="s">
        <v>194</v>
      </c>
      <c r="H4" s="13" t="s">
        <v>195</v>
      </c>
      <c r="I4" s="13" t="s">
        <v>196</v>
      </c>
      <c r="J4" s="12" t="s">
        <v>31</v>
      </c>
      <c r="K4" s="12" t="s">
        <v>197</v>
      </c>
      <c r="L4" s="4"/>
    </row>
    <row r="5" spans="1:12" ht="35.25" customHeight="1">
      <c r="A5" s="4">
        <v>2</v>
      </c>
      <c r="B5" s="12" t="s">
        <v>315</v>
      </c>
      <c r="C5" s="18" t="s">
        <v>314</v>
      </c>
      <c r="D5" s="12" t="s">
        <v>198</v>
      </c>
      <c r="E5" s="19" t="s">
        <v>316</v>
      </c>
      <c r="F5" s="13" t="s">
        <v>199</v>
      </c>
      <c r="G5" s="13" t="s">
        <v>200</v>
      </c>
      <c r="H5" s="13" t="s">
        <v>201</v>
      </c>
      <c r="I5" s="13" t="s">
        <v>202</v>
      </c>
      <c r="J5" s="12" t="s">
        <v>31</v>
      </c>
      <c r="K5" s="12" t="s">
        <v>203</v>
      </c>
      <c r="L5" s="4"/>
    </row>
  </sheetData>
  <mergeCells count="1">
    <mergeCell ref="A2:L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>
      <selection activeCell="D13" sqref="D11:D13"/>
    </sheetView>
  </sheetViews>
  <sheetFormatPr defaultRowHeight="14.25"/>
  <cols>
    <col min="1" max="1" width="4.25" style="1" customWidth="1"/>
    <col min="2" max="2" width="5.25" customWidth="1"/>
    <col min="3" max="3" width="13.5" customWidth="1"/>
    <col min="4" max="4" width="28.75" customWidth="1"/>
    <col min="5" max="5" width="16.375" customWidth="1"/>
    <col min="6" max="6" width="22" customWidth="1"/>
    <col min="11" max="11" width="14.875" customWidth="1"/>
  </cols>
  <sheetData>
    <row r="1" spans="1:12" ht="18.75">
      <c r="A1" s="29" t="s">
        <v>356</v>
      </c>
      <c r="B1" s="29"/>
    </row>
    <row r="2" spans="1:12" ht="28.5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8.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15</v>
      </c>
      <c r="G3" s="3" t="s">
        <v>6</v>
      </c>
      <c r="H3" s="3" t="s">
        <v>7</v>
      </c>
      <c r="I3" s="3" t="s">
        <v>8</v>
      </c>
      <c r="J3" s="2" t="s">
        <v>10</v>
      </c>
      <c r="K3" s="2" t="s">
        <v>11</v>
      </c>
      <c r="L3" s="2" t="s">
        <v>12</v>
      </c>
    </row>
    <row r="4" spans="1:12" ht="24.75" customHeight="1">
      <c r="A4" s="4">
        <v>1</v>
      </c>
      <c r="B4" s="10" t="s">
        <v>17</v>
      </c>
      <c r="C4" s="10" t="s">
        <v>33</v>
      </c>
      <c r="D4" s="11" t="s">
        <v>25</v>
      </c>
      <c r="E4" s="11" t="s">
        <v>26</v>
      </c>
      <c r="F4" s="11" t="s">
        <v>27</v>
      </c>
      <c r="G4" s="11" t="s">
        <v>28</v>
      </c>
      <c r="H4" s="10" t="s">
        <v>29</v>
      </c>
      <c r="I4" s="10" t="s">
        <v>30</v>
      </c>
      <c r="J4" s="10" t="s">
        <v>31</v>
      </c>
      <c r="K4" s="10" t="s">
        <v>32</v>
      </c>
      <c r="L4" s="7"/>
    </row>
    <row r="5" spans="1:12" ht="24.75" customHeight="1">
      <c r="A5" s="4">
        <v>2</v>
      </c>
      <c r="B5" s="10" t="s">
        <v>17</v>
      </c>
      <c r="C5" s="10" t="s">
        <v>58</v>
      </c>
      <c r="D5" s="11" t="s">
        <v>337</v>
      </c>
      <c r="E5" s="11" t="s">
        <v>338</v>
      </c>
      <c r="F5" s="11" t="s">
        <v>339</v>
      </c>
      <c r="G5" s="11" t="s">
        <v>340</v>
      </c>
      <c r="H5" s="10" t="s">
        <v>341</v>
      </c>
      <c r="I5" s="10" t="s">
        <v>342</v>
      </c>
      <c r="J5" s="10" t="s">
        <v>31</v>
      </c>
      <c r="K5" s="10" t="s">
        <v>343</v>
      </c>
      <c r="L5" s="7"/>
    </row>
    <row r="6" spans="1:12" ht="24.75" customHeight="1">
      <c r="A6" s="4">
        <v>3</v>
      </c>
      <c r="B6" s="10" t="s">
        <v>17</v>
      </c>
      <c r="C6" s="10" t="s">
        <v>58</v>
      </c>
      <c r="D6" s="11" t="s">
        <v>344</v>
      </c>
      <c r="E6" s="11" t="s">
        <v>345</v>
      </c>
      <c r="F6" s="11" t="s">
        <v>346</v>
      </c>
      <c r="G6" s="11" t="s">
        <v>347</v>
      </c>
      <c r="H6" s="10"/>
      <c r="I6" s="10"/>
      <c r="J6" s="10" t="s">
        <v>31</v>
      </c>
      <c r="K6" s="10" t="s">
        <v>353</v>
      </c>
      <c r="L6" s="7"/>
    </row>
    <row r="7" spans="1:12" ht="29.25" customHeight="1">
      <c r="A7" s="4">
        <v>4</v>
      </c>
      <c r="B7" s="10" t="s">
        <v>17</v>
      </c>
      <c r="C7" s="10" t="s">
        <v>58</v>
      </c>
      <c r="D7" s="17" t="s">
        <v>99</v>
      </c>
      <c r="E7" s="11" t="s">
        <v>59</v>
      </c>
      <c r="F7" s="11" t="s">
        <v>60</v>
      </c>
      <c r="G7" s="11" t="s">
        <v>61</v>
      </c>
      <c r="H7" s="10" t="s">
        <v>62</v>
      </c>
      <c r="I7" s="10" t="s">
        <v>63</v>
      </c>
      <c r="J7" s="10" t="s">
        <v>31</v>
      </c>
      <c r="K7" s="10" t="s">
        <v>65</v>
      </c>
      <c r="L7" s="7"/>
    </row>
    <row r="8" spans="1:12" ht="29.25" customHeight="1">
      <c r="A8" s="4">
        <v>5</v>
      </c>
      <c r="B8" s="10" t="s">
        <v>17</v>
      </c>
      <c r="C8" s="10" t="s">
        <v>58</v>
      </c>
      <c r="D8" s="17" t="s">
        <v>336</v>
      </c>
      <c r="E8" s="11" t="s">
        <v>66</v>
      </c>
      <c r="F8" s="11" t="s">
        <v>67</v>
      </c>
      <c r="G8" s="11" t="s">
        <v>68</v>
      </c>
      <c r="H8" s="10" t="s">
        <v>69</v>
      </c>
      <c r="I8" s="10" t="s">
        <v>70</v>
      </c>
      <c r="J8" s="10" t="s">
        <v>31</v>
      </c>
      <c r="K8" s="10" t="s">
        <v>65</v>
      </c>
      <c r="L8" s="7"/>
    </row>
    <row r="9" spans="1:12" ht="29.25" customHeight="1">
      <c r="A9" s="4">
        <v>6</v>
      </c>
      <c r="B9" s="10" t="s">
        <v>17</v>
      </c>
      <c r="C9" s="10" t="s">
        <v>58</v>
      </c>
      <c r="D9" s="17" t="s">
        <v>71</v>
      </c>
      <c r="E9" s="11" t="s">
        <v>72</v>
      </c>
      <c r="F9" s="11" t="s">
        <v>73</v>
      </c>
      <c r="G9" s="11" t="s">
        <v>74</v>
      </c>
      <c r="H9" s="10" t="s">
        <v>75</v>
      </c>
      <c r="I9" s="10" t="s">
        <v>76</v>
      </c>
      <c r="J9" s="10" t="s">
        <v>31</v>
      </c>
      <c r="K9" s="10" t="s">
        <v>65</v>
      </c>
      <c r="L9" s="7"/>
    </row>
    <row r="10" spans="1:12" ht="29.25" customHeight="1">
      <c r="A10" s="4">
        <v>7</v>
      </c>
      <c r="B10" s="10" t="s">
        <v>17</v>
      </c>
      <c r="C10" s="10" t="s">
        <v>58</v>
      </c>
      <c r="D10" s="17" t="s">
        <v>336</v>
      </c>
      <c r="E10" s="11" t="s">
        <v>77</v>
      </c>
      <c r="F10" s="11" t="s">
        <v>78</v>
      </c>
      <c r="G10" s="11" t="s">
        <v>79</v>
      </c>
      <c r="H10" s="10" t="s">
        <v>80</v>
      </c>
      <c r="I10" s="10" t="s">
        <v>81</v>
      </c>
      <c r="J10" s="10" t="s">
        <v>31</v>
      </c>
      <c r="K10" s="10" t="s">
        <v>375</v>
      </c>
      <c r="L10" s="7"/>
    </row>
    <row r="11" spans="1:12" ht="29.25" customHeight="1">
      <c r="A11" s="4">
        <v>8</v>
      </c>
      <c r="B11" s="10" t="s">
        <v>17</v>
      </c>
      <c r="C11" s="10" t="s">
        <v>58</v>
      </c>
      <c r="D11" s="17" t="s">
        <v>313</v>
      </c>
      <c r="E11" s="11" t="s">
        <v>82</v>
      </c>
      <c r="F11" s="11" t="s">
        <v>83</v>
      </c>
      <c r="G11" s="11" t="s">
        <v>84</v>
      </c>
      <c r="H11" s="10" t="s">
        <v>85</v>
      </c>
      <c r="I11" s="10" t="s">
        <v>86</v>
      </c>
      <c r="J11" s="10" t="s">
        <v>31</v>
      </c>
      <c r="K11" s="10" t="s">
        <v>375</v>
      </c>
      <c r="L11" s="7"/>
    </row>
    <row r="12" spans="1:12" ht="29.25" customHeight="1">
      <c r="A12" s="4">
        <v>9</v>
      </c>
      <c r="B12" s="10" t="s">
        <v>17</v>
      </c>
      <c r="C12" s="10" t="s">
        <v>58</v>
      </c>
      <c r="D12" s="17" t="s">
        <v>87</v>
      </c>
      <c r="E12" s="11" t="s">
        <v>88</v>
      </c>
      <c r="F12" s="11" t="s">
        <v>89</v>
      </c>
      <c r="G12" s="11" t="s">
        <v>90</v>
      </c>
      <c r="H12" s="10" t="s">
        <v>91</v>
      </c>
      <c r="I12" s="10" t="s">
        <v>92</v>
      </c>
      <c r="J12" s="10" t="s">
        <v>31</v>
      </c>
      <c r="K12" s="10" t="s">
        <v>375</v>
      </c>
      <c r="L12" s="7"/>
    </row>
    <row r="13" spans="1:12" ht="24.75" customHeight="1">
      <c r="A13" s="4">
        <v>10</v>
      </c>
      <c r="B13" s="10" t="s">
        <v>17</v>
      </c>
      <c r="C13" s="10" t="s">
        <v>58</v>
      </c>
      <c r="D13" s="17" t="s">
        <v>93</v>
      </c>
      <c r="E13" s="11" t="s">
        <v>94</v>
      </c>
      <c r="F13" s="11" t="s">
        <v>95</v>
      </c>
      <c r="G13" s="11" t="s">
        <v>96</v>
      </c>
      <c r="H13" s="10" t="s">
        <v>97</v>
      </c>
      <c r="I13" s="10" t="s">
        <v>98</v>
      </c>
      <c r="J13" s="10" t="s">
        <v>31</v>
      </c>
      <c r="K13" s="10" t="s">
        <v>376</v>
      </c>
      <c r="L13" s="7"/>
    </row>
    <row r="14" spans="1:12" ht="24.75" customHeight="1">
      <c r="A14" s="4">
        <v>11</v>
      </c>
      <c r="B14" s="10" t="s">
        <v>17</v>
      </c>
      <c r="C14" s="10" t="s">
        <v>145</v>
      </c>
      <c r="D14" s="11" t="s">
        <v>150</v>
      </c>
      <c r="E14" s="11" t="s">
        <v>155</v>
      </c>
      <c r="F14" s="11" t="s">
        <v>156</v>
      </c>
      <c r="G14" s="11" t="s">
        <v>157</v>
      </c>
      <c r="H14" s="10" t="s">
        <v>158</v>
      </c>
      <c r="I14" s="10" t="s">
        <v>159</v>
      </c>
      <c r="J14" s="10" t="s">
        <v>31</v>
      </c>
      <c r="K14" s="10" t="s">
        <v>160</v>
      </c>
      <c r="L14" s="7"/>
    </row>
    <row r="15" spans="1:12" ht="24.75" customHeight="1">
      <c r="A15" s="4">
        <v>12</v>
      </c>
      <c r="B15" s="10" t="s">
        <v>17</v>
      </c>
      <c r="C15" s="10" t="s">
        <v>145</v>
      </c>
      <c r="D15" s="11" t="s">
        <v>150</v>
      </c>
      <c r="E15" s="11" t="s">
        <v>161</v>
      </c>
      <c r="F15" s="11" t="s">
        <v>162</v>
      </c>
      <c r="G15" s="11" t="s">
        <v>163</v>
      </c>
      <c r="H15" s="10" t="s">
        <v>164</v>
      </c>
      <c r="I15" s="10" t="s">
        <v>165</v>
      </c>
      <c r="J15" s="10" t="s">
        <v>31</v>
      </c>
      <c r="K15" s="10" t="s">
        <v>166</v>
      </c>
      <c r="L15" s="7"/>
    </row>
    <row r="16" spans="1:12" ht="24.75" customHeight="1">
      <c r="A16" s="4">
        <v>13</v>
      </c>
      <c r="B16" s="10" t="s">
        <v>17</v>
      </c>
      <c r="C16" s="10" t="s">
        <v>145</v>
      </c>
      <c r="D16" s="11" t="s">
        <v>167</v>
      </c>
      <c r="E16" s="11" t="s">
        <v>168</v>
      </c>
      <c r="F16" s="11" t="s">
        <v>169</v>
      </c>
      <c r="G16" s="11" t="s">
        <v>170</v>
      </c>
      <c r="H16" s="10" t="s">
        <v>171</v>
      </c>
      <c r="I16" s="10" t="s">
        <v>172</v>
      </c>
      <c r="J16" s="10" t="s">
        <v>31</v>
      </c>
      <c r="K16" s="10" t="s">
        <v>173</v>
      </c>
      <c r="L16" s="7"/>
    </row>
    <row r="17" spans="1:12" ht="24.75" customHeight="1">
      <c r="A17" s="4">
        <v>14</v>
      </c>
      <c r="B17" s="10" t="s">
        <v>17</v>
      </c>
      <c r="C17" s="18" t="s">
        <v>314</v>
      </c>
      <c r="D17" s="11" t="s">
        <v>184</v>
      </c>
      <c r="E17" s="11" t="s">
        <v>185</v>
      </c>
      <c r="F17" s="11" t="s">
        <v>186</v>
      </c>
      <c r="G17" s="11" t="s">
        <v>187</v>
      </c>
      <c r="H17" s="10" t="s">
        <v>188</v>
      </c>
      <c r="I17" s="10" t="s">
        <v>189</v>
      </c>
      <c r="J17" s="10" t="s">
        <v>31</v>
      </c>
      <c r="K17" s="10" t="s">
        <v>190</v>
      </c>
      <c r="L17" s="7"/>
    </row>
    <row r="18" spans="1:12" ht="24.75" customHeight="1">
      <c r="A18" s="4">
        <v>15</v>
      </c>
      <c r="B18" s="10" t="s">
        <v>17</v>
      </c>
      <c r="C18" s="10" t="s">
        <v>58</v>
      </c>
      <c r="D18" s="11" t="s">
        <v>300</v>
      </c>
      <c r="E18" s="11" t="s">
        <v>64</v>
      </c>
      <c r="F18" s="11" t="s">
        <v>301</v>
      </c>
      <c r="G18" s="11" t="s">
        <v>302</v>
      </c>
      <c r="H18" s="10" t="s">
        <v>303</v>
      </c>
      <c r="I18" s="10"/>
      <c r="J18" s="10" t="s">
        <v>31</v>
      </c>
      <c r="K18" s="10" t="s">
        <v>304</v>
      </c>
      <c r="L18" s="7"/>
    </row>
    <row r="19" spans="1:12" ht="24.75" customHeight="1">
      <c r="A19" s="4">
        <v>16</v>
      </c>
      <c r="B19" s="10" t="s">
        <v>17</v>
      </c>
      <c r="C19" s="10" t="s">
        <v>305</v>
      </c>
      <c r="D19" s="11" t="s">
        <v>306</v>
      </c>
      <c r="E19" s="11" t="s">
        <v>307</v>
      </c>
      <c r="F19" s="11" t="s">
        <v>308</v>
      </c>
      <c r="G19" s="11" t="s">
        <v>309</v>
      </c>
      <c r="H19" s="10" t="s">
        <v>310</v>
      </c>
      <c r="I19" s="10" t="s">
        <v>311</v>
      </c>
      <c r="J19" s="10" t="s">
        <v>31</v>
      </c>
      <c r="K19" s="10" t="s">
        <v>312</v>
      </c>
      <c r="L19" s="7"/>
    </row>
    <row r="20" spans="1:12" ht="24.75" customHeight="1">
      <c r="A20" s="4">
        <v>17</v>
      </c>
      <c r="B20" s="10" t="s">
        <v>17</v>
      </c>
      <c r="C20" s="10" t="s">
        <v>33</v>
      </c>
      <c r="D20" s="11" t="s">
        <v>18</v>
      </c>
      <c r="E20" s="11" t="s">
        <v>19</v>
      </c>
      <c r="F20" s="11" t="s">
        <v>20</v>
      </c>
      <c r="G20" s="11" t="s">
        <v>21</v>
      </c>
      <c r="H20" s="10" t="s">
        <v>22</v>
      </c>
      <c r="I20" s="7"/>
      <c r="J20" s="10" t="s">
        <v>23</v>
      </c>
      <c r="K20" s="10" t="s">
        <v>24</v>
      </c>
      <c r="L20" s="7"/>
    </row>
    <row r="21" spans="1:12" ht="24.75" customHeight="1">
      <c r="A21" s="4">
        <v>18</v>
      </c>
      <c r="B21" s="10" t="s">
        <v>17</v>
      </c>
      <c r="C21" s="10" t="s">
        <v>58</v>
      </c>
      <c r="D21" s="11" t="s">
        <v>348</v>
      </c>
      <c r="E21" s="11" t="s">
        <v>349</v>
      </c>
      <c r="F21" s="11" t="s">
        <v>350</v>
      </c>
      <c r="G21" s="11" t="s">
        <v>351</v>
      </c>
      <c r="H21" s="10"/>
      <c r="I21" s="10"/>
      <c r="J21" s="10" t="s">
        <v>23</v>
      </c>
      <c r="K21" s="10" t="s">
        <v>343</v>
      </c>
      <c r="L21" s="7"/>
    </row>
    <row r="22" spans="1:12" ht="24.75" customHeight="1">
      <c r="A22" s="4">
        <v>19</v>
      </c>
      <c r="B22" s="10" t="s">
        <v>17</v>
      </c>
      <c r="C22" s="18" t="s">
        <v>314</v>
      </c>
      <c r="D22" s="11" t="s">
        <v>191</v>
      </c>
      <c r="E22" s="11" t="s">
        <v>178</v>
      </c>
      <c r="F22" s="11" t="s">
        <v>179</v>
      </c>
      <c r="G22" s="11" t="s">
        <v>180</v>
      </c>
      <c r="H22" s="10" t="s">
        <v>181</v>
      </c>
      <c r="I22" s="10" t="s">
        <v>182</v>
      </c>
      <c r="J22" s="10" t="s">
        <v>23</v>
      </c>
      <c r="K22" s="10" t="s">
        <v>183</v>
      </c>
      <c r="L22" s="7"/>
    </row>
    <row r="23" spans="1:12" ht="24.75" customHeight="1">
      <c r="A23" s="4">
        <v>20</v>
      </c>
      <c r="B23" s="10" t="s">
        <v>17</v>
      </c>
      <c r="C23" s="10" t="s">
        <v>34</v>
      </c>
      <c r="D23" s="11" t="s">
        <v>35</v>
      </c>
      <c r="E23" s="11" t="s">
        <v>36</v>
      </c>
      <c r="F23" s="11" t="s">
        <v>37</v>
      </c>
      <c r="G23" s="11" t="s">
        <v>38</v>
      </c>
      <c r="H23" s="10" t="s">
        <v>39</v>
      </c>
      <c r="I23" s="10" t="s">
        <v>40</v>
      </c>
      <c r="J23" s="10" t="s">
        <v>41</v>
      </c>
      <c r="K23" s="10" t="s">
        <v>42</v>
      </c>
      <c r="L23" s="7"/>
    </row>
    <row r="24" spans="1:12" ht="24.75" customHeight="1">
      <c r="A24" s="4">
        <v>21</v>
      </c>
      <c r="B24" s="10" t="s">
        <v>17</v>
      </c>
      <c r="C24" s="10" t="s">
        <v>119</v>
      </c>
      <c r="D24" s="11" t="s">
        <v>120</v>
      </c>
      <c r="E24" s="11" t="s">
        <v>121</v>
      </c>
      <c r="F24" s="11" t="s">
        <v>122</v>
      </c>
      <c r="G24" s="11" t="s">
        <v>123</v>
      </c>
      <c r="H24" s="10" t="s">
        <v>124</v>
      </c>
      <c r="I24" s="10" t="s">
        <v>125</v>
      </c>
      <c r="J24" s="10" t="s">
        <v>126</v>
      </c>
      <c r="K24" s="7"/>
      <c r="L24" s="7"/>
    </row>
    <row r="25" spans="1:12" ht="24.75" customHeight="1">
      <c r="A25" s="4">
        <v>22</v>
      </c>
      <c r="B25" s="10" t="s">
        <v>17</v>
      </c>
      <c r="C25" s="10" t="s">
        <v>119</v>
      </c>
      <c r="D25" s="11" t="s">
        <v>120</v>
      </c>
      <c r="E25" s="11" t="s">
        <v>127</v>
      </c>
      <c r="F25" s="11" t="s">
        <v>128</v>
      </c>
      <c r="G25" s="11" t="s">
        <v>129</v>
      </c>
      <c r="H25" s="10" t="s">
        <v>130</v>
      </c>
      <c r="I25" s="10" t="s">
        <v>131</v>
      </c>
      <c r="J25" s="10" t="s">
        <v>126</v>
      </c>
      <c r="K25" s="7"/>
      <c r="L25" s="7"/>
    </row>
  </sheetData>
  <autoFilter ref="A3:L19"/>
  <mergeCells count="2">
    <mergeCell ref="A2:L2"/>
    <mergeCell ref="A1:B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>
      <selection activeCell="I12" sqref="I12:I14"/>
    </sheetView>
  </sheetViews>
  <sheetFormatPr defaultRowHeight="14.25"/>
  <cols>
    <col min="1" max="1" width="5.625" style="1" customWidth="1"/>
    <col min="2" max="2" width="5.625" customWidth="1"/>
    <col min="3" max="3" width="12.625" customWidth="1"/>
    <col min="4" max="4" width="32.5" customWidth="1"/>
    <col min="5" max="10" width="12.125" customWidth="1"/>
  </cols>
  <sheetData>
    <row r="1" spans="1:10" ht="18.75">
      <c r="A1" s="29" t="s">
        <v>357</v>
      </c>
      <c r="B1" s="29"/>
    </row>
    <row r="2" spans="1:10" ht="28.5">
      <c r="A2" s="28" t="s">
        <v>16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9.25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2" t="s">
        <v>10</v>
      </c>
      <c r="I3" s="2" t="s">
        <v>11</v>
      </c>
      <c r="J3" s="2" t="s">
        <v>12</v>
      </c>
    </row>
    <row r="4" spans="1:10" ht="45.75" customHeight="1">
      <c r="A4" s="4">
        <v>1</v>
      </c>
      <c r="B4" s="14" t="s">
        <v>315</v>
      </c>
      <c r="C4" s="14" t="s">
        <v>58</v>
      </c>
      <c r="D4" s="15" t="s">
        <v>105</v>
      </c>
      <c r="E4" s="15" t="s">
        <v>106</v>
      </c>
      <c r="F4" s="15" t="s">
        <v>107</v>
      </c>
      <c r="G4" s="14" t="s">
        <v>108</v>
      </c>
      <c r="H4" s="14" t="s">
        <v>319</v>
      </c>
      <c r="I4" s="14" t="s">
        <v>109</v>
      </c>
      <c r="J4" s="8"/>
    </row>
    <row r="5" spans="1:10" ht="33.75" customHeight="1">
      <c r="A5" s="4">
        <v>2</v>
      </c>
      <c r="B5" s="14" t="s">
        <v>315</v>
      </c>
      <c r="C5" s="14" t="s">
        <v>58</v>
      </c>
      <c r="D5" s="15" t="s">
        <v>110</v>
      </c>
      <c r="E5" s="15" t="s">
        <v>111</v>
      </c>
      <c r="F5" s="15" t="s">
        <v>112</v>
      </c>
      <c r="G5" s="14" t="s">
        <v>113</v>
      </c>
      <c r="H5" s="14" t="s">
        <v>319</v>
      </c>
      <c r="I5" s="14" t="s">
        <v>374</v>
      </c>
      <c r="J5" s="8"/>
    </row>
    <row r="6" spans="1:10" ht="19.5" customHeight="1">
      <c r="A6" s="4">
        <v>3</v>
      </c>
      <c r="B6" s="14" t="s">
        <v>315</v>
      </c>
      <c r="C6" s="14" t="s">
        <v>145</v>
      </c>
      <c r="D6" s="15" t="s">
        <v>150</v>
      </c>
      <c r="E6" s="15" t="s">
        <v>174</v>
      </c>
      <c r="F6" s="15" t="s">
        <v>175</v>
      </c>
      <c r="G6" s="14" t="s">
        <v>176</v>
      </c>
      <c r="H6" s="14" t="s">
        <v>319</v>
      </c>
      <c r="I6" s="14" t="s">
        <v>177</v>
      </c>
      <c r="J6" s="8"/>
    </row>
    <row r="7" spans="1:10" ht="19.5" customHeight="1">
      <c r="A7" s="4">
        <v>4</v>
      </c>
      <c r="B7" s="14" t="s">
        <v>315</v>
      </c>
      <c r="C7" s="18" t="s">
        <v>314</v>
      </c>
      <c r="D7" s="15" t="s">
        <v>192</v>
      </c>
      <c r="E7" s="9"/>
      <c r="F7" s="15" t="s">
        <v>204</v>
      </c>
      <c r="G7" s="14" t="s">
        <v>205</v>
      </c>
      <c r="H7" s="14" t="s">
        <v>319</v>
      </c>
      <c r="I7" s="14" t="s">
        <v>206</v>
      </c>
      <c r="J7" s="8"/>
    </row>
    <row r="8" spans="1:10" ht="33.75" customHeight="1">
      <c r="A8" s="4">
        <v>5</v>
      </c>
      <c r="B8" s="14" t="s">
        <v>315</v>
      </c>
      <c r="C8" s="18" t="s">
        <v>314</v>
      </c>
      <c r="D8" s="15" t="s">
        <v>207</v>
      </c>
      <c r="E8" s="9"/>
      <c r="F8" s="15" t="s">
        <v>208</v>
      </c>
      <c r="G8" s="14" t="s">
        <v>209</v>
      </c>
      <c r="H8" s="14" t="s">
        <v>319</v>
      </c>
      <c r="I8" s="14" t="s">
        <v>210</v>
      </c>
      <c r="J8" s="8"/>
    </row>
    <row r="9" spans="1:10" ht="19.5" customHeight="1">
      <c r="A9" s="4">
        <v>6</v>
      </c>
      <c r="B9" s="14" t="s">
        <v>315</v>
      </c>
      <c r="C9" s="14" t="s">
        <v>221</v>
      </c>
      <c r="D9" s="15" t="s">
        <v>236</v>
      </c>
      <c r="E9" s="15" t="s">
        <v>237</v>
      </c>
      <c r="F9" s="15" t="s">
        <v>284</v>
      </c>
      <c r="G9" s="14" t="s">
        <v>285</v>
      </c>
      <c r="H9" s="14" t="s">
        <v>319</v>
      </c>
      <c r="I9" s="14" t="s">
        <v>240</v>
      </c>
      <c r="J9" s="8"/>
    </row>
    <row r="10" spans="1:10" ht="19.5" customHeight="1">
      <c r="A10" s="4">
        <v>7</v>
      </c>
      <c r="B10" s="14" t="s">
        <v>315</v>
      </c>
      <c r="C10" s="14" t="s">
        <v>221</v>
      </c>
      <c r="D10" s="15" t="s">
        <v>232</v>
      </c>
      <c r="E10" s="15" t="s">
        <v>233</v>
      </c>
      <c r="F10" s="15" t="s">
        <v>234</v>
      </c>
      <c r="G10" s="14" t="s">
        <v>224</v>
      </c>
      <c r="H10" s="14" t="s">
        <v>319</v>
      </c>
      <c r="I10" s="14" t="s">
        <v>235</v>
      </c>
      <c r="J10" s="8"/>
    </row>
    <row r="11" spans="1:10" ht="19.5" customHeight="1">
      <c r="A11" s="4">
        <v>8</v>
      </c>
      <c r="B11" s="14" t="s">
        <v>315</v>
      </c>
      <c r="C11" s="14" t="s">
        <v>221</v>
      </c>
      <c r="D11" s="15" t="s">
        <v>286</v>
      </c>
      <c r="E11" s="15" t="s">
        <v>287</v>
      </c>
      <c r="F11" s="15" t="s">
        <v>288</v>
      </c>
      <c r="G11" s="14" t="s">
        <v>289</v>
      </c>
      <c r="H11" s="14" t="s">
        <v>319</v>
      </c>
      <c r="I11" s="14" t="s">
        <v>290</v>
      </c>
      <c r="J11" s="8"/>
    </row>
    <row r="12" spans="1:10" ht="35.25" customHeight="1">
      <c r="A12" s="4">
        <v>9</v>
      </c>
      <c r="B12" s="14" t="s">
        <v>315</v>
      </c>
      <c r="C12" s="14" t="s">
        <v>221</v>
      </c>
      <c r="D12" s="15" t="s">
        <v>286</v>
      </c>
      <c r="E12" s="15" t="s">
        <v>291</v>
      </c>
      <c r="F12" s="15" t="s">
        <v>292</v>
      </c>
      <c r="G12" s="14" t="s">
        <v>293</v>
      </c>
      <c r="H12" s="14" t="s">
        <v>319</v>
      </c>
      <c r="I12" s="14" t="s">
        <v>294</v>
      </c>
      <c r="J12" s="8"/>
    </row>
    <row r="13" spans="1:10" ht="19.5" customHeight="1">
      <c r="A13" s="4">
        <v>10</v>
      </c>
      <c r="B13" s="14" t="s">
        <v>315</v>
      </c>
      <c r="C13" s="14" t="s">
        <v>58</v>
      </c>
      <c r="D13" s="15" t="s">
        <v>100</v>
      </c>
      <c r="E13" s="15" t="s">
        <v>101</v>
      </c>
      <c r="F13" s="15" t="s">
        <v>102</v>
      </c>
      <c r="G13" s="14" t="s">
        <v>103</v>
      </c>
      <c r="H13" s="14" t="s">
        <v>317</v>
      </c>
      <c r="I13" s="14" t="s">
        <v>104</v>
      </c>
      <c r="J13" s="8"/>
    </row>
    <row r="14" spans="1:10" ht="33.75" customHeight="1">
      <c r="A14" s="4">
        <v>11</v>
      </c>
      <c r="B14" s="14" t="s">
        <v>315</v>
      </c>
      <c r="C14" s="14" t="s">
        <v>58</v>
      </c>
      <c r="D14" s="15" t="s">
        <v>114</v>
      </c>
      <c r="E14" s="15" t="s">
        <v>115</v>
      </c>
      <c r="F14" s="15" t="s">
        <v>116</v>
      </c>
      <c r="G14" s="14" t="s">
        <v>117</v>
      </c>
      <c r="H14" s="14" t="s">
        <v>317</v>
      </c>
      <c r="I14" s="14" t="s">
        <v>118</v>
      </c>
      <c r="J14" s="8"/>
    </row>
    <row r="15" spans="1:10" ht="19.5" customHeight="1">
      <c r="A15" s="4">
        <v>12</v>
      </c>
      <c r="B15" s="14" t="s">
        <v>315</v>
      </c>
      <c r="C15" s="14" t="s">
        <v>221</v>
      </c>
      <c r="D15" s="15" t="s">
        <v>276</v>
      </c>
      <c r="E15" s="15" t="s">
        <v>223</v>
      </c>
      <c r="F15" s="15" t="s">
        <v>277</v>
      </c>
      <c r="G15" s="14" t="s">
        <v>278</v>
      </c>
      <c r="H15" s="14" t="s">
        <v>317</v>
      </c>
      <c r="I15" s="14" t="s">
        <v>279</v>
      </c>
      <c r="J15" s="8"/>
    </row>
    <row r="16" spans="1:10" ht="19.5" customHeight="1">
      <c r="A16" s="4">
        <v>13</v>
      </c>
      <c r="B16" s="14" t="s">
        <v>315</v>
      </c>
      <c r="C16" s="14" t="s">
        <v>221</v>
      </c>
      <c r="D16" s="15" t="s">
        <v>280</v>
      </c>
      <c r="E16" s="15" t="s">
        <v>228</v>
      </c>
      <c r="F16" s="15" t="s">
        <v>281</v>
      </c>
      <c r="G16" s="14" t="s">
        <v>282</v>
      </c>
      <c r="H16" s="14" t="s">
        <v>317</v>
      </c>
      <c r="I16" s="14" t="s">
        <v>283</v>
      </c>
      <c r="J16" s="8"/>
    </row>
    <row r="17" spans="1:10" ht="19.5" customHeight="1">
      <c r="A17" s="4">
        <v>14</v>
      </c>
      <c r="B17" s="14" t="s">
        <v>315</v>
      </c>
      <c r="C17" s="14" t="s">
        <v>221</v>
      </c>
      <c r="D17" s="15" t="s">
        <v>271</v>
      </c>
      <c r="E17" s="15" t="s">
        <v>272</v>
      </c>
      <c r="F17" s="15" t="s">
        <v>273</v>
      </c>
      <c r="G17" s="14" t="s">
        <v>274</v>
      </c>
      <c r="H17" s="14" t="s">
        <v>318</v>
      </c>
      <c r="I17" s="14" t="s">
        <v>275</v>
      </c>
      <c r="J17" s="8"/>
    </row>
    <row r="18" spans="1:10" ht="19.5" customHeight="1">
      <c r="A18" s="4">
        <v>15</v>
      </c>
      <c r="B18" s="14" t="s">
        <v>315</v>
      </c>
      <c r="C18" s="14" t="s">
        <v>44</v>
      </c>
      <c r="D18" s="15" t="s">
        <v>262</v>
      </c>
      <c r="E18" s="15" t="s">
        <v>295</v>
      </c>
      <c r="F18" s="15" t="s">
        <v>352</v>
      </c>
      <c r="G18" s="14" t="s">
        <v>296</v>
      </c>
      <c r="H18" s="14" t="s">
        <v>318</v>
      </c>
      <c r="I18" s="14" t="s">
        <v>270</v>
      </c>
      <c r="J18" s="8"/>
    </row>
    <row r="19" spans="1:10" ht="19.5" customHeight="1">
      <c r="A19" s="4">
        <v>16</v>
      </c>
      <c r="B19" s="14" t="s">
        <v>315</v>
      </c>
      <c r="C19" s="14" t="s">
        <v>44</v>
      </c>
      <c r="D19" s="15" t="s">
        <v>262</v>
      </c>
      <c r="E19" s="15" t="s">
        <v>297</v>
      </c>
      <c r="F19" s="15" t="s">
        <v>298</v>
      </c>
      <c r="G19" s="14" t="s">
        <v>299</v>
      </c>
      <c r="H19" s="14" t="s">
        <v>318</v>
      </c>
      <c r="I19" s="14" t="s">
        <v>266</v>
      </c>
      <c r="J19" s="8"/>
    </row>
  </sheetData>
  <autoFilter ref="A3:J12"/>
  <mergeCells count="2">
    <mergeCell ref="A2:J2"/>
    <mergeCell ref="A1:B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>
      <selection activeCell="F14" sqref="F14:G15"/>
    </sheetView>
  </sheetViews>
  <sheetFormatPr defaultRowHeight="14.25"/>
  <cols>
    <col min="1" max="1" width="9" style="1"/>
    <col min="4" max="4" width="25.125" customWidth="1"/>
    <col min="5" max="5" width="18.5" customWidth="1"/>
    <col min="6" max="9" width="10.375" customWidth="1"/>
  </cols>
  <sheetData>
    <row r="1" spans="1:10" ht="18.75">
      <c r="A1" s="27" t="s">
        <v>358</v>
      </c>
    </row>
    <row r="2" spans="1:10" ht="28.5">
      <c r="A2" s="28" t="s">
        <v>334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8.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3" t="s">
        <v>7</v>
      </c>
      <c r="H3" s="2" t="s">
        <v>10</v>
      </c>
      <c r="I3" s="2" t="s">
        <v>11</v>
      </c>
      <c r="J3" s="2" t="s">
        <v>12</v>
      </c>
    </row>
    <row r="4" spans="1:10" ht="21" customHeight="1">
      <c r="A4" s="4">
        <v>1</v>
      </c>
      <c r="B4" s="14" t="s">
        <v>43</v>
      </c>
      <c r="C4" s="14" t="s">
        <v>221</v>
      </c>
      <c r="D4" s="15" t="s">
        <v>232</v>
      </c>
      <c r="E4" s="15" t="s">
        <v>233</v>
      </c>
      <c r="F4" s="15" t="s">
        <v>234</v>
      </c>
      <c r="G4" s="14" t="s">
        <v>224</v>
      </c>
      <c r="H4" s="14" t="s">
        <v>319</v>
      </c>
      <c r="I4" s="14" t="s">
        <v>235</v>
      </c>
      <c r="J4" s="8"/>
    </row>
    <row r="5" spans="1:10" ht="21" customHeight="1">
      <c r="A5" s="4">
        <v>2</v>
      </c>
      <c r="B5" s="14" t="s">
        <v>43</v>
      </c>
      <c r="C5" s="14" t="s">
        <v>221</v>
      </c>
      <c r="D5" s="15" t="s">
        <v>236</v>
      </c>
      <c r="E5" s="15" t="s">
        <v>237</v>
      </c>
      <c r="F5" s="15" t="s">
        <v>238</v>
      </c>
      <c r="G5" s="14" t="s">
        <v>239</v>
      </c>
      <c r="H5" s="14" t="s">
        <v>319</v>
      </c>
      <c r="I5" s="14" t="s">
        <v>240</v>
      </c>
      <c r="J5" s="8"/>
    </row>
    <row r="6" spans="1:10" ht="21" customHeight="1">
      <c r="A6" s="4">
        <v>3</v>
      </c>
      <c r="B6" s="14" t="s">
        <v>43</v>
      </c>
      <c r="C6" s="14" t="s">
        <v>221</v>
      </c>
      <c r="D6" s="15" t="s">
        <v>241</v>
      </c>
      <c r="E6" s="15" t="s">
        <v>242</v>
      </c>
      <c r="F6" s="15" t="s">
        <v>243</v>
      </c>
      <c r="G6" s="14" t="s">
        <v>244</v>
      </c>
      <c r="H6" s="14" t="s">
        <v>319</v>
      </c>
      <c r="I6" s="14" t="s">
        <v>245</v>
      </c>
      <c r="J6" s="8"/>
    </row>
    <row r="7" spans="1:10" ht="21" customHeight="1">
      <c r="A7" s="4">
        <v>4</v>
      </c>
      <c r="B7" s="14" t="s">
        <v>43</v>
      </c>
      <c r="C7" s="14" t="s">
        <v>52</v>
      </c>
      <c r="D7" s="15" t="s">
        <v>246</v>
      </c>
      <c r="E7" s="9" t="s">
        <v>247</v>
      </c>
      <c r="F7" s="15" t="s">
        <v>248</v>
      </c>
      <c r="G7" s="14" t="s">
        <v>249</v>
      </c>
      <c r="H7" s="14" t="s">
        <v>319</v>
      </c>
      <c r="I7" s="14" t="s">
        <v>250</v>
      </c>
      <c r="J7" s="8"/>
    </row>
    <row r="8" spans="1:10" ht="21" customHeight="1">
      <c r="A8" s="4">
        <v>5</v>
      </c>
      <c r="B8" s="14" t="s">
        <v>43</v>
      </c>
      <c r="C8" s="14" t="s">
        <v>52</v>
      </c>
      <c r="D8" s="15" t="s">
        <v>246</v>
      </c>
      <c r="E8" s="9" t="s">
        <v>251</v>
      </c>
      <c r="F8" s="15" t="s">
        <v>252</v>
      </c>
      <c r="G8" s="14" t="s">
        <v>253</v>
      </c>
      <c r="H8" s="14" t="s">
        <v>319</v>
      </c>
      <c r="I8" s="14" t="s">
        <v>250</v>
      </c>
      <c r="J8" s="8"/>
    </row>
    <row r="9" spans="1:10" ht="21" customHeight="1">
      <c r="A9" s="4">
        <v>6</v>
      </c>
      <c r="B9" s="14" t="s">
        <v>43</v>
      </c>
      <c r="C9" s="14" t="s">
        <v>52</v>
      </c>
      <c r="D9" s="15" t="s">
        <v>53</v>
      </c>
      <c r="E9" s="15" t="s">
        <v>54</v>
      </c>
      <c r="F9" s="15" t="s">
        <v>55</v>
      </c>
      <c r="G9" s="14" t="s">
        <v>56</v>
      </c>
      <c r="H9" s="14" t="s">
        <v>317</v>
      </c>
      <c r="I9" s="14" t="s">
        <v>57</v>
      </c>
      <c r="J9" s="8"/>
    </row>
    <row r="10" spans="1:10" ht="21" customHeight="1">
      <c r="A10" s="4">
        <v>7</v>
      </c>
      <c r="B10" s="14" t="s">
        <v>43</v>
      </c>
      <c r="C10" s="14" t="s">
        <v>221</v>
      </c>
      <c r="D10" s="15" t="s">
        <v>222</v>
      </c>
      <c r="E10" s="15" t="s">
        <v>223</v>
      </c>
      <c r="F10" s="15" t="s">
        <v>224</v>
      </c>
      <c r="G10" s="14" t="s">
        <v>225</v>
      </c>
      <c r="H10" s="14" t="s">
        <v>317</v>
      </c>
      <c r="I10" s="14" t="s">
        <v>226</v>
      </c>
      <c r="J10" s="8"/>
    </row>
    <row r="11" spans="1:10" ht="21" customHeight="1">
      <c r="A11" s="4">
        <v>8</v>
      </c>
      <c r="B11" s="14" t="s">
        <v>43</v>
      </c>
      <c r="C11" s="14" t="s">
        <v>221</v>
      </c>
      <c r="D11" s="15" t="s">
        <v>227</v>
      </c>
      <c r="E11" s="15" t="s">
        <v>228</v>
      </c>
      <c r="F11" s="15" t="s">
        <v>229</v>
      </c>
      <c r="G11" s="14" t="s">
        <v>230</v>
      </c>
      <c r="H11" s="14" t="s">
        <v>317</v>
      </c>
      <c r="I11" s="14" t="s">
        <v>231</v>
      </c>
      <c r="J11" s="8"/>
    </row>
    <row r="12" spans="1:10" ht="21" customHeight="1">
      <c r="A12" s="4">
        <v>9</v>
      </c>
      <c r="B12" s="14" t="s">
        <v>43</v>
      </c>
      <c r="C12" s="14" t="s">
        <v>52</v>
      </c>
      <c r="D12" s="15" t="s">
        <v>217</v>
      </c>
      <c r="E12" s="15" t="s">
        <v>254</v>
      </c>
      <c r="F12" s="15" t="s">
        <v>255</v>
      </c>
      <c r="G12" s="14" t="s">
        <v>256</v>
      </c>
      <c r="H12" s="14" t="s">
        <v>317</v>
      </c>
      <c r="I12" s="14" t="s">
        <v>257</v>
      </c>
      <c r="J12" s="8"/>
    </row>
    <row r="13" spans="1:10" ht="21" customHeight="1">
      <c r="A13" s="4">
        <v>10</v>
      </c>
      <c r="B13" s="14" t="s">
        <v>43</v>
      </c>
      <c r="C13" s="14" t="s">
        <v>52</v>
      </c>
      <c r="D13" s="15" t="s">
        <v>217</v>
      </c>
      <c r="E13" s="15" t="s">
        <v>258</v>
      </c>
      <c r="F13" s="15" t="s">
        <v>259</v>
      </c>
      <c r="G13" s="14" t="s">
        <v>260</v>
      </c>
      <c r="H13" s="14" t="s">
        <v>317</v>
      </c>
      <c r="I13" s="14" t="s">
        <v>261</v>
      </c>
      <c r="J13" s="8"/>
    </row>
    <row r="14" spans="1:10" ht="21" customHeight="1">
      <c r="A14" s="4">
        <v>11</v>
      </c>
      <c r="B14" s="14" t="s">
        <v>43</v>
      </c>
      <c r="C14" s="14" t="s">
        <v>44</v>
      </c>
      <c r="D14" s="15" t="s">
        <v>262</v>
      </c>
      <c r="E14" s="15" t="s">
        <v>263</v>
      </c>
      <c r="F14" s="15" t="s">
        <v>264</v>
      </c>
      <c r="G14" s="14" t="s">
        <v>265</v>
      </c>
      <c r="H14" s="14" t="s">
        <v>318</v>
      </c>
      <c r="I14" s="14" t="s">
        <v>266</v>
      </c>
      <c r="J14" s="8"/>
    </row>
    <row r="15" spans="1:10" ht="21" customHeight="1">
      <c r="A15" s="4">
        <v>12</v>
      </c>
      <c r="B15" s="14" t="s">
        <v>43</v>
      </c>
      <c r="C15" s="14" t="s">
        <v>44</v>
      </c>
      <c r="D15" s="15" t="s">
        <v>262</v>
      </c>
      <c r="E15" s="15" t="s">
        <v>267</v>
      </c>
      <c r="F15" s="15" t="s">
        <v>268</v>
      </c>
      <c r="G15" s="14" t="s">
        <v>269</v>
      </c>
      <c r="H15" s="14" t="s">
        <v>318</v>
      </c>
      <c r="I15" s="14" t="s">
        <v>270</v>
      </c>
      <c r="J15" s="8"/>
    </row>
  </sheetData>
  <autoFilter ref="A3:J8"/>
  <mergeCells count="1">
    <mergeCell ref="A2:J2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>
      <selection activeCell="G14" sqref="G14"/>
    </sheetView>
  </sheetViews>
  <sheetFormatPr defaultRowHeight="14.25"/>
  <cols>
    <col min="3" max="3" width="13.375" customWidth="1"/>
    <col min="5" max="5" width="13.375" customWidth="1"/>
    <col min="7" max="9" width="13.375" customWidth="1"/>
  </cols>
  <sheetData>
    <row r="1" spans="1:10" ht="36" customHeight="1">
      <c r="A1" s="30" t="s">
        <v>335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5.5" customHeight="1">
      <c r="A2" s="20"/>
      <c r="B2" s="22" t="s">
        <v>325</v>
      </c>
      <c r="C2" s="23" t="s">
        <v>331</v>
      </c>
      <c r="D2" s="22" t="s">
        <v>326</v>
      </c>
      <c r="E2" s="23" t="s">
        <v>330</v>
      </c>
      <c r="F2" s="22" t="s">
        <v>327</v>
      </c>
      <c r="G2" s="23" t="s">
        <v>329</v>
      </c>
      <c r="H2" s="22" t="s">
        <v>332</v>
      </c>
      <c r="I2" s="23" t="s">
        <v>333</v>
      </c>
      <c r="J2" s="23" t="s">
        <v>328</v>
      </c>
    </row>
    <row r="3" spans="1:10" ht="25.5" customHeight="1">
      <c r="A3" s="20" t="s">
        <v>320</v>
      </c>
      <c r="B3" s="24">
        <v>7</v>
      </c>
      <c r="C3" s="25">
        <v>26</v>
      </c>
      <c r="D3" s="24">
        <v>1</v>
      </c>
      <c r="E3" s="25">
        <v>2</v>
      </c>
      <c r="F3" s="24"/>
      <c r="G3" s="25"/>
      <c r="H3" s="24">
        <f>B3+D3+F3</f>
        <v>8</v>
      </c>
      <c r="I3" s="25">
        <f>C3+E3+G3</f>
        <v>28</v>
      </c>
      <c r="J3" s="25">
        <v>7</v>
      </c>
    </row>
    <row r="4" spans="1:10" ht="25.5" customHeight="1">
      <c r="A4" s="20" t="s">
        <v>321</v>
      </c>
      <c r="B4" s="24">
        <v>2</v>
      </c>
      <c r="C4" s="25">
        <v>8</v>
      </c>
      <c r="D4" s="24"/>
      <c r="E4" s="25"/>
      <c r="F4" s="24"/>
      <c r="G4" s="25"/>
      <c r="H4" s="24">
        <f t="shared" ref="H4:H7" si="0">B4+D4+F4</f>
        <v>2</v>
      </c>
      <c r="I4" s="25">
        <f t="shared" ref="I4:I8" si="1">C4+E4+G4</f>
        <v>8</v>
      </c>
      <c r="J4" s="25">
        <v>2</v>
      </c>
    </row>
    <row r="5" spans="1:10" ht="25.5" customHeight="1">
      <c r="A5" s="20" t="s">
        <v>322</v>
      </c>
      <c r="B5" s="24">
        <v>16</v>
      </c>
      <c r="C5" s="25">
        <v>45</v>
      </c>
      <c r="D5" s="24">
        <v>3</v>
      </c>
      <c r="E5" s="25">
        <v>6</v>
      </c>
      <c r="F5" s="24">
        <v>3</v>
      </c>
      <c r="G5" s="25">
        <v>9</v>
      </c>
      <c r="H5" s="24">
        <f t="shared" si="0"/>
        <v>22</v>
      </c>
      <c r="I5" s="25">
        <f t="shared" si="1"/>
        <v>60</v>
      </c>
      <c r="J5" s="25">
        <v>2</v>
      </c>
    </row>
    <row r="6" spans="1:10" ht="25.5" customHeight="1">
      <c r="A6" s="21" t="s">
        <v>323</v>
      </c>
      <c r="B6" s="22">
        <v>9</v>
      </c>
      <c r="C6" s="25">
        <v>18</v>
      </c>
      <c r="D6" s="22">
        <v>4</v>
      </c>
      <c r="E6" s="25">
        <v>8</v>
      </c>
      <c r="F6" s="24">
        <v>3</v>
      </c>
      <c r="G6" s="25">
        <v>6</v>
      </c>
      <c r="H6" s="24">
        <f t="shared" si="0"/>
        <v>16</v>
      </c>
      <c r="I6" s="25">
        <f t="shared" si="1"/>
        <v>32</v>
      </c>
      <c r="J6" s="25">
        <v>15</v>
      </c>
    </row>
    <row r="7" spans="1:10" ht="25.5" customHeight="1">
      <c r="A7" s="20" t="s">
        <v>324</v>
      </c>
      <c r="B7" s="24">
        <v>5</v>
      </c>
      <c r="C7" s="25">
        <v>10</v>
      </c>
      <c r="D7" s="24">
        <v>5</v>
      </c>
      <c r="E7" s="25">
        <v>10</v>
      </c>
      <c r="F7" s="24">
        <v>2</v>
      </c>
      <c r="G7" s="25">
        <v>4</v>
      </c>
      <c r="H7" s="24">
        <f t="shared" si="0"/>
        <v>12</v>
      </c>
      <c r="I7" s="25">
        <f t="shared" si="1"/>
        <v>24</v>
      </c>
      <c r="J7" s="25">
        <v>11</v>
      </c>
    </row>
    <row r="8" spans="1:10" ht="25.5" customHeight="1">
      <c r="A8" s="20"/>
      <c r="B8" s="24">
        <f>SUM(B3:B7)</f>
        <v>39</v>
      </c>
      <c r="C8" s="26">
        <f t="shared" ref="C8:H8" si="2">SUM(C3:C7)</f>
        <v>107</v>
      </c>
      <c r="D8" s="24">
        <f t="shared" si="2"/>
        <v>13</v>
      </c>
      <c r="E8" s="26">
        <f t="shared" si="2"/>
        <v>26</v>
      </c>
      <c r="F8" s="24">
        <f t="shared" si="2"/>
        <v>8</v>
      </c>
      <c r="G8" s="26">
        <f t="shared" si="2"/>
        <v>19</v>
      </c>
      <c r="H8" s="24">
        <f t="shared" si="2"/>
        <v>60</v>
      </c>
      <c r="I8" s="25">
        <f t="shared" si="1"/>
        <v>152</v>
      </c>
      <c r="J8" s="25">
        <f>SUM(J3:J7)</f>
        <v>37</v>
      </c>
    </row>
  </sheetData>
  <mergeCells count="1">
    <mergeCell ref="A1:J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FLL</vt:lpstr>
      <vt:lpstr>VEX</vt:lpstr>
      <vt:lpstr>创意</vt:lpstr>
      <vt:lpstr>综合技能</vt:lpstr>
      <vt:lpstr>WER</vt:lpstr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2018-03-06T06:19:30Z</cp:lastPrinted>
  <dcterms:created xsi:type="dcterms:W3CDTF">2018-02-05T01:51:50Z</dcterms:created>
  <dcterms:modified xsi:type="dcterms:W3CDTF">2018-03-07T09:20:27Z</dcterms:modified>
</cp:coreProperties>
</file>